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ZVJEŠĆA 2025\DOKUMENTI\"/>
    </mc:Choice>
  </mc:AlternateContent>
  <xr:revisionPtr revIDLastSave="0" documentId="8_{B10E3384-54C4-4CEE-9A42-183062FD3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D13" i="1"/>
  <c r="C13" i="1"/>
  <c r="B13" i="1"/>
  <c r="L12" i="1"/>
  <c r="K12" i="1"/>
  <c r="F12" i="1"/>
  <c r="K11" i="1"/>
  <c r="L11" i="1" s="1"/>
  <c r="F11" i="1"/>
  <c r="K10" i="1"/>
  <c r="F10" i="1"/>
  <c r="L10" i="1" s="1"/>
  <c r="K9" i="1"/>
  <c r="F9" i="1"/>
  <c r="L9" i="1" s="1"/>
  <c r="L8" i="1"/>
  <c r="K8" i="1"/>
  <c r="F8" i="1"/>
  <c r="K7" i="1"/>
  <c r="L7" i="1" s="1"/>
  <c r="F7" i="1"/>
  <c r="K6" i="1"/>
  <c r="F6" i="1"/>
  <c r="L6" i="1" s="1"/>
  <c r="K5" i="1"/>
  <c r="F5" i="1"/>
  <c r="L5" i="1" s="1"/>
  <c r="L4" i="1"/>
  <c r="K4" i="1"/>
  <c r="F4" i="1"/>
  <c r="K3" i="1"/>
  <c r="L3" i="1" s="1"/>
  <c r="F3" i="1"/>
  <c r="K2" i="1"/>
  <c r="K13" i="1" s="1"/>
  <c r="F2" i="1"/>
  <c r="F13" i="1" s="1"/>
  <c r="L2" i="1" l="1"/>
  <c r="L13" i="1" s="1"/>
</calcChain>
</file>

<file path=xl/sharedStrings.xml><?xml version="1.0" encoding="utf-8"?>
<sst xmlns="http://schemas.openxmlformats.org/spreadsheetml/2006/main" count="24" uniqueCount="24">
  <si>
    <t xml:space="preserve">TIP
POSJETITELJA
</t>
  </si>
  <si>
    <t>STALNI
POSTAV</t>
  </si>
  <si>
    <t>POVREMENE
IZLOŽBE</t>
  </si>
  <si>
    <t>MUZEJSKE
IZLOŽBE U
DRUGIM
SREDINAMA</t>
  </si>
  <si>
    <t>IZDVOJENE
ZBIRKE I
LOKALITETI</t>
  </si>
  <si>
    <t>UKUPNO
STALNI
POSTAV +
IZLOŽBE</t>
  </si>
  <si>
    <t>EDUKACIJSKI
PROGRAMI</t>
  </si>
  <si>
    <t xml:space="preserve">MANIFESTACIJE,
OTVORENJA,
PROMOCIJE,
AKCIJE i DRUGI PROGRAMI (navesti koji) </t>
  </si>
  <si>
    <t>NOĆ MUZEJA</t>
  </si>
  <si>
    <t>MEĐUNARODNI
DAN MUZEJA</t>
  </si>
  <si>
    <t>UKUPNO</t>
  </si>
  <si>
    <t>UKUPAN BROJ POSJETITELJA</t>
  </si>
  <si>
    <t>ODRASLI (pojedinačni posjet)</t>
  </si>
  <si>
    <t>KARTA S POPUSTOM POJEDINAČNI POSJET ( djeca, mladi, umirovljenici,…)</t>
  </si>
  <si>
    <t>GRUPE - odrasli (broj osoba)</t>
  </si>
  <si>
    <t>GRUPE - predškolski uzrast (broj osoba)</t>
  </si>
  <si>
    <t>GRUPE - osnovna škola (broj osoba)</t>
  </si>
  <si>
    <t>GRUPE - srednja škola(broj osoba)</t>
  </si>
  <si>
    <t>GRUPE - studenti (broj osoba)</t>
  </si>
  <si>
    <t>OBITELJSKA ULAZNICA
(broj osoba)</t>
  </si>
  <si>
    <t>STRANI TURISTI (pojedinačno i grupno)</t>
  </si>
  <si>
    <t>BESPLATAN ULAZ (od ukupnog broja)</t>
  </si>
  <si>
    <t>UKUPNO:</t>
  </si>
  <si>
    <t>OSOBE S INVALIDITETOM (broj osoba)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</si>
</sst>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3" fontId="0" fillId="0" borderId="9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5" xfId="0" applyFont="1" applyBorder="1" applyAlignment="1">
      <alignment horizontal="right" wrapText="1"/>
    </xf>
    <xf numFmtId="3" fontId="1" fillId="2" borderId="1" xfId="1" applyNumberFormat="1" applyProtection="1">
      <protection locked="0"/>
    </xf>
    <xf numFmtId="3" fontId="1" fillId="2" borderId="1" xfId="1" applyNumberFormat="1"/>
    <xf numFmtId="0" fontId="4" fillId="2" borderId="1" xfId="1" applyFont="1" applyAlignment="1">
      <alignment horizontal="center" vertical="center" wrapText="1"/>
    </xf>
    <xf numFmtId="3" fontId="4" fillId="3" borderId="10" xfId="2" applyNumberFormat="1" applyFont="1" applyBorder="1"/>
    <xf numFmtId="3" fontId="4" fillId="2" borderId="1" xfId="1" applyNumberFormat="1" applyFont="1"/>
    <xf numFmtId="0" fontId="5" fillId="2" borderId="1" xfId="1" applyFont="1" applyAlignment="1">
      <alignment horizontal="center" vertical="center" wrapText="1"/>
    </xf>
    <xf numFmtId="0" fontId="4" fillId="3" borderId="4" xfId="2" applyFont="1" applyBorder="1" applyAlignment="1">
      <alignment horizontal="center" vertical="center" wrapText="1"/>
    </xf>
    <xf numFmtId="3" fontId="4" fillId="3" borderId="7" xfId="2" applyNumberFormat="1" applyFont="1" applyBorder="1"/>
    <xf numFmtId="3" fontId="4" fillId="3" borderId="8" xfId="2" applyNumberFormat="1" applyFont="1" applyBorder="1"/>
  </cellXfs>
  <cellStyles count="3">
    <cellStyle name="Isticanje2" xfId="2" builtinId="33"/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F20" sqref="F20"/>
    </sheetView>
  </sheetViews>
  <sheetFormatPr defaultRowHeight="15" x14ac:dyDescent="0.25"/>
  <cols>
    <col min="1" max="1" width="28.5703125" customWidth="1"/>
    <col min="2" max="2" width="13.5703125" customWidth="1"/>
    <col min="3" max="5" width="12.5703125" customWidth="1"/>
    <col min="6" max="6" width="15.42578125" customWidth="1"/>
    <col min="7" max="7" width="13.140625" customWidth="1"/>
    <col min="8" max="8" width="22.5703125" customWidth="1"/>
    <col min="9" max="9" width="10.28515625" customWidth="1"/>
    <col min="10" max="10" width="15.28515625" customWidth="1"/>
    <col min="11" max="11" width="13.28515625" customWidth="1"/>
    <col min="12" max="12" width="11.7109375" customWidth="1"/>
  </cols>
  <sheetData>
    <row r="1" spans="1:12" ht="90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8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8" t="s">
        <v>10</v>
      </c>
      <c r="L1" s="17" t="s">
        <v>11</v>
      </c>
    </row>
    <row r="2" spans="1:12" x14ac:dyDescent="0.25">
      <c r="A2" s="4" t="s">
        <v>12</v>
      </c>
      <c r="B2" s="5"/>
      <c r="C2" s="6"/>
      <c r="D2" s="6"/>
      <c r="E2" s="6"/>
      <c r="F2" s="19">
        <f t="shared" ref="F2:F12" si="0">SUM(B2+C2+E2)</f>
        <v>0</v>
      </c>
      <c r="G2" s="6"/>
      <c r="H2" s="6"/>
      <c r="I2" s="6"/>
      <c r="J2" s="6"/>
      <c r="K2" s="20">
        <f>SUM(G2:J2)</f>
        <v>0</v>
      </c>
      <c r="L2" s="16">
        <f>F2+K2</f>
        <v>0</v>
      </c>
    </row>
    <row r="3" spans="1:12" ht="45" x14ac:dyDescent="0.25">
      <c r="A3" s="7" t="s">
        <v>13</v>
      </c>
      <c r="B3" s="5"/>
      <c r="C3" s="6"/>
      <c r="D3" s="6"/>
      <c r="E3" s="6"/>
      <c r="F3" s="19">
        <f t="shared" si="0"/>
        <v>0</v>
      </c>
      <c r="G3" s="6"/>
      <c r="H3" s="6"/>
      <c r="I3" s="6"/>
      <c r="J3" s="6"/>
      <c r="K3" s="20">
        <f t="shared" ref="K3:K12" si="1">SUM(G3:J3)</f>
        <v>0</v>
      </c>
      <c r="L3" s="16">
        <f t="shared" ref="L3:L12" si="2">F3+K3</f>
        <v>0</v>
      </c>
    </row>
    <row r="4" spans="1:12" x14ac:dyDescent="0.25">
      <c r="A4" s="7" t="s">
        <v>14</v>
      </c>
      <c r="B4" s="5"/>
      <c r="C4" s="6"/>
      <c r="D4" s="6"/>
      <c r="E4" s="6"/>
      <c r="F4" s="19">
        <f t="shared" si="0"/>
        <v>0</v>
      </c>
      <c r="G4" s="6"/>
      <c r="H4" s="6"/>
      <c r="I4" s="6"/>
      <c r="J4" s="6"/>
      <c r="K4" s="20">
        <f t="shared" si="1"/>
        <v>0</v>
      </c>
      <c r="L4" s="16">
        <f t="shared" si="2"/>
        <v>0</v>
      </c>
    </row>
    <row r="5" spans="1:12" ht="30" x14ac:dyDescent="0.25">
      <c r="A5" s="7" t="s">
        <v>15</v>
      </c>
      <c r="B5" s="5"/>
      <c r="C5" s="6"/>
      <c r="D5" s="6"/>
      <c r="E5" s="6"/>
      <c r="F5" s="19">
        <f t="shared" si="0"/>
        <v>0</v>
      </c>
      <c r="G5" s="6"/>
      <c r="H5" s="6"/>
      <c r="I5" s="6"/>
      <c r="J5" s="6"/>
      <c r="K5" s="20">
        <f t="shared" si="1"/>
        <v>0</v>
      </c>
      <c r="L5" s="16">
        <f t="shared" si="2"/>
        <v>0</v>
      </c>
    </row>
    <row r="6" spans="1:12" ht="30" x14ac:dyDescent="0.25">
      <c r="A6" s="7" t="s">
        <v>16</v>
      </c>
      <c r="B6" s="5"/>
      <c r="C6" s="6"/>
      <c r="D6" s="6"/>
      <c r="E6" s="6"/>
      <c r="F6" s="19">
        <f t="shared" si="0"/>
        <v>0</v>
      </c>
      <c r="G6" s="6"/>
      <c r="H6" s="6"/>
      <c r="I6" s="6"/>
      <c r="J6" s="6"/>
      <c r="K6" s="20">
        <f t="shared" si="1"/>
        <v>0</v>
      </c>
      <c r="L6" s="16">
        <f t="shared" si="2"/>
        <v>0</v>
      </c>
    </row>
    <row r="7" spans="1:12" ht="30" x14ac:dyDescent="0.25">
      <c r="A7" s="7" t="s">
        <v>17</v>
      </c>
      <c r="B7" s="5"/>
      <c r="C7" s="6"/>
      <c r="D7" s="6"/>
      <c r="E7" s="6"/>
      <c r="F7" s="19">
        <f t="shared" si="0"/>
        <v>0</v>
      </c>
      <c r="G7" s="6"/>
      <c r="H7" s="6"/>
      <c r="I7" s="6"/>
      <c r="J7" s="6"/>
      <c r="K7" s="20">
        <f t="shared" si="1"/>
        <v>0</v>
      </c>
      <c r="L7" s="16">
        <f t="shared" si="2"/>
        <v>0</v>
      </c>
    </row>
    <row r="8" spans="1:12" x14ac:dyDescent="0.25">
      <c r="A8" s="7" t="s">
        <v>18</v>
      </c>
      <c r="B8" s="5"/>
      <c r="C8" s="6"/>
      <c r="D8" s="6"/>
      <c r="E8" s="6"/>
      <c r="F8" s="19">
        <f t="shared" si="0"/>
        <v>0</v>
      </c>
      <c r="G8" s="6"/>
      <c r="H8" s="6"/>
      <c r="I8" s="6"/>
      <c r="J8" s="6"/>
      <c r="K8" s="20">
        <f t="shared" si="1"/>
        <v>0</v>
      </c>
      <c r="L8" s="16">
        <f t="shared" si="2"/>
        <v>0</v>
      </c>
    </row>
    <row r="9" spans="1:12" ht="30" x14ac:dyDescent="0.25">
      <c r="A9" s="7" t="s">
        <v>23</v>
      </c>
      <c r="B9" s="8"/>
      <c r="C9" s="9"/>
      <c r="D9" s="9"/>
      <c r="E9" s="9"/>
      <c r="F9" s="19">
        <f t="shared" si="0"/>
        <v>0</v>
      </c>
      <c r="G9" s="9"/>
      <c r="H9" s="9"/>
      <c r="I9" s="9"/>
      <c r="J9" s="9"/>
      <c r="K9" s="20">
        <f t="shared" si="1"/>
        <v>0</v>
      </c>
      <c r="L9" s="16">
        <f t="shared" si="2"/>
        <v>0</v>
      </c>
    </row>
    <row r="10" spans="1:12" ht="30" x14ac:dyDescent="0.25">
      <c r="A10" s="7" t="s">
        <v>19</v>
      </c>
      <c r="B10" s="8"/>
      <c r="C10" s="9"/>
      <c r="D10" s="9"/>
      <c r="E10" s="9"/>
      <c r="F10" s="19">
        <f t="shared" si="0"/>
        <v>0</v>
      </c>
      <c r="G10" s="10"/>
      <c r="H10" s="9"/>
      <c r="I10" s="10"/>
      <c r="J10" s="10"/>
      <c r="K10" s="20">
        <f t="shared" si="1"/>
        <v>0</v>
      </c>
      <c r="L10" s="16">
        <f t="shared" si="2"/>
        <v>0</v>
      </c>
    </row>
    <row r="11" spans="1:12" ht="30" x14ac:dyDescent="0.25">
      <c r="A11" s="7" t="s">
        <v>20</v>
      </c>
      <c r="B11" s="8"/>
      <c r="C11" s="9"/>
      <c r="D11" s="9"/>
      <c r="E11" s="9"/>
      <c r="F11" s="19">
        <f t="shared" si="0"/>
        <v>0</v>
      </c>
      <c r="G11" s="10"/>
      <c r="H11" s="9"/>
      <c r="I11" s="10"/>
      <c r="J11" s="10"/>
      <c r="K11" s="20">
        <f t="shared" si="1"/>
        <v>0</v>
      </c>
      <c r="L11" s="16">
        <f t="shared" si="2"/>
        <v>0</v>
      </c>
    </row>
    <row r="12" spans="1:12" ht="30" x14ac:dyDescent="0.25">
      <c r="A12" s="14" t="s">
        <v>21</v>
      </c>
      <c r="B12" s="12"/>
      <c r="C12" s="12"/>
      <c r="D12" s="12"/>
      <c r="E12" s="12"/>
      <c r="F12" s="13">
        <f t="shared" si="0"/>
        <v>0</v>
      </c>
      <c r="G12" s="12"/>
      <c r="H12" s="12"/>
      <c r="I12" s="12"/>
      <c r="J12" s="12"/>
      <c r="K12" s="13">
        <f t="shared" si="1"/>
        <v>0</v>
      </c>
      <c r="L12" s="13">
        <f t="shared" si="2"/>
        <v>0</v>
      </c>
    </row>
    <row r="13" spans="1:12" x14ac:dyDescent="0.25">
      <c r="A13" s="11" t="s">
        <v>22</v>
      </c>
      <c r="B13" s="15">
        <f>SUM(B2:B11)</f>
        <v>0</v>
      </c>
      <c r="C13" s="15">
        <f>SUM(C2:C11)</f>
        <v>0</v>
      </c>
      <c r="D13" s="15">
        <f>SUM(D2:D11)</f>
        <v>0</v>
      </c>
      <c r="E13" s="15">
        <f>SUM(E2:E11)</f>
        <v>0</v>
      </c>
      <c r="F13" s="15">
        <f t="shared" ref="F13:L13" si="3">SUM(F2:F11)</f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15">
        <f t="shared" si="3"/>
        <v>0</v>
      </c>
      <c r="K13" s="15">
        <f t="shared" si="3"/>
        <v>0</v>
      </c>
      <c r="L13" s="15">
        <f t="shared" si="3"/>
        <v>0</v>
      </c>
    </row>
  </sheetData>
  <dataValidations count="1">
    <dataValidation type="whole" allowBlank="1" showInputMessage="1" showErrorMessage="1" sqref="G2:J12 B2:E12" xr:uid="{00000000-0002-0000-0000-000000000000}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Bučar</dc:creator>
  <cp:lastModifiedBy>Ivona Marić</cp:lastModifiedBy>
  <dcterms:created xsi:type="dcterms:W3CDTF">2021-12-20T11:09:42Z</dcterms:created>
  <dcterms:modified xsi:type="dcterms:W3CDTF">2025-02-26T11:35:15Z</dcterms:modified>
</cp:coreProperties>
</file>